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G70" i="1" l="1"/>
  <c r="J70" i="1"/>
</calcChain>
</file>

<file path=xl/sharedStrings.xml><?xml version="1.0" encoding="utf-8"?>
<sst xmlns="http://schemas.openxmlformats.org/spreadsheetml/2006/main" count="489" uniqueCount="190">
  <si>
    <t>出让时间</t>
  </si>
  <si>
    <t>城区</t>
  </si>
  <si>
    <t>地块编号</t>
  </si>
  <si>
    <t>地块位置</t>
  </si>
  <si>
    <t>宗地面积(㎡)</t>
  </si>
  <si>
    <t>出让面积(㎡)</t>
  </si>
  <si>
    <t>用地性质</t>
  </si>
  <si>
    <t>容积率</t>
  </si>
  <si>
    <t>可建面积(㎡)</t>
  </si>
  <si>
    <t>起价(万元)</t>
  </si>
  <si>
    <t>楼面价(元/平米)</t>
  </si>
  <si>
    <t>实际成交时间</t>
  </si>
  <si>
    <t>成交价(万元)</t>
  </si>
  <si>
    <t>成交楼面价(元/平米)</t>
  </si>
  <si>
    <t>竞得房企</t>
  </si>
  <si>
    <t>商业</t>
  </si>
  <si>
    <t>2.0-2.5</t>
  </si>
  <si>
    <t>流拍</t>
  </si>
  <si>
    <t>建德市</t>
  </si>
  <si>
    <t>住宅</t>
  </si>
  <si>
    <t>象山县</t>
  </si>
  <si>
    <t>商住</t>
  </si>
  <si>
    <t>1.0-2.8</t>
  </si>
  <si>
    <t>1.0-1.05</t>
  </si>
  <si>
    <t>1.0-1.5</t>
  </si>
  <si>
    <t>东阳</t>
  </si>
  <si>
    <t>序号</t>
  </si>
  <si>
    <t>杭州</t>
    <phoneticPr fontId="2" type="noConversion"/>
  </si>
  <si>
    <t>萧山区</t>
  </si>
  <si>
    <t>萧政储出告字[2014]44号</t>
  </si>
  <si>
    <t>萧山开发区市北西单元地块</t>
    <phoneticPr fontId="2" type="noConversion"/>
  </si>
  <si>
    <t>2.3-2.8</t>
  </si>
  <si>
    <t>杭州长龙置业有限公司</t>
  </si>
  <si>
    <t>萧政储出〔2014〕42号</t>
  </si>
  <si>
    <t>浦阳镇桃北新村，东至山体，西至山体，南至空地，北至山体。</t>
  </si>
  <si>
    <t>1.0-1.4</t>
  </si>
  <si>
    <t>萧政储出〔2014〕43号</t>
  </si>
  <si>
    <t>浦阳镇桃北新村，东至山体，南至空地，西至山体，北至空地。</t>
  </si>
  <si>
    <t>萧政储出(2014)38号</t>
  </si>
  <si>
    <t>临江高新区（东至规划支路，南至规划支路，西至临江客运站，北至规划支路）</t>
  </si>
  <si>
    <t>2.5-3.0</t>
  </si>
  <si>
    <t>中止</t>
  </si>
  <si>
    <t>萧政储出(2014)39号</t>
  </si>
  <si>
    <t>临江新城（东至新世纪大道绿化带，南至规划地块，西至规划支路，北至纬六路绿化带）</t>
  </si>
  <si>
    <t>/</t>
  </si>
  <si>
    <t>萧政储出(2014)40号</t>
  </si>
  <si>
    <t>临江新城（东至新世纪大道绿化带，南至十七工段横河绿化带，西至规划支路，北至规划地块）</t>
  </si>
  <si>
    <t>萧政储出(2014)41号</t>
  </si>
  <si>
    <t>临江新城（东至经五路，南至纬六路，西至三恒房产，北至规划支路）</t>
  </si>
  <si>
    <t>萧政储出(2014)45号</t>
  </si>
  <si>
    <t>钱江世纪城，东至民和路，南至文明路，西至金鸡路绿化带，北至振宁路</t>
  </si>
  <si>
    <t>1.8-2.0</t>
  </si>
  <si>
    <t>大家、万科联合体</t>
  </si>
  <si>
    <t>临安市</t>
  </si>
  <si>
    <t>临土资告字[2014]082号</t>
  </si>
  <si>
    <t>临安市锦城街道东门村</t>
  </si>
  <si>
    <t>1.0-2.6</t>
  </si>
  <si>
    <t>杭州新天地集团有限公司</t>
  </si>
  <si>
    <t>1.0-4.5</t>
  </si>
  <si>
    <t>建告字[2014]24号</t>
  </si>
  <si>
    <t>建德市梅城镇西门外50号</t>
  </si>
  <si>
    <t>淳安县</t>
  </si>
  <si>
    <t>淳土告字[2014]36号</t>
  </si>
  <si>
    <t>枫树岭镇幼儿园南侧地块</t>
  </si>
  <si>
    <t>宁波</t>
    <phoneticPr fontId="2" type="noConversion"/>
  </si>
  <si>
    <t>象告字[2014]21号</t>
  </si>
  <si>
    <t>象山县丹西街道新农村建设投资有限公司</t>
  </si>
  <si>
    <t>丹西街道新丰路与丹河路交叉口东北角</t>
  </si>
  <si>
    <t>1.5-2.5</t>
  </si>
  <si>
    <t>象山丹西街道上街头村经济合作社</t>
  </si>
  <si>
    <t>象告字[2014]20号</t>
  </si>
  <si>
    <t>茅洋乡镇中路与繁荣路东北角</t>
  </si>
  <si>
    <t>象山茅洋城镇建设有限公司</t>
  </si>
  <si>
    <t>石浦昌国科技园区经五路与纬一路交叉口东北角</t>
  </si>
  <si>
    <t>1.0-1.6</t>
  </si>
  <si>
    <t>象山经济开发区科技园区建设开发有限公司</t>
  </si>
  <si>
    <t>1.5-1.8</t>
  </si>
  <si>
    <t>象山县新桥城建开发有限公司</t>
  </si>
  <si>
    <t>台州</t>
    <phoneticPr fontId="2" type="noConversion"/>
  </si>
  <si>
    <t>路桥</t>
  </si>
  <si>
    <t>台土告字[2014]061号</t>
  </si>
  <si>
    <t>台州市路桥区经四路与腾达路东北角</t>
  </si>
  <si>
    <t>1.3-2.3</t>
  </si>
  <si>
    <t>中国移动通信集团浙江有限公司</t>
  </si>
  <si>
    <t>天台</t>
  </si>
  <si>
    <t>天土资出告字[2014]10号</t>
  </si>
  <si>
    <t>天台县始丰街道金家塘</t>
  </si>
  <si>
    <t>浙江省天台县国有资产经营有限公司</t>
  </si>
  <si>
    <t>天台县始丰街道金家塘区块</t>
  </si>
  <si>
    <t>天土资出告字[2014]11号</t>
  </si>
  <si>
    <t>1.8-2.3</t>
  </si>
  <si>
    <t>温岭</t>
  </si>
  <si>
    <t>温土让告字[2014]整第44号</t>
  </si>
  <si>
    <t>温岭市新河镇前蔡村</t>
  </si>
  <si>
    <t>拍卖转挂牌</t>
  </si>
  <si>
    <t>温告字[2014]11号</t>
  </si>
  <si>
    <t>泽国镇天皇村新区</t>
  </si>
  <si>
    <t>绍兴</t>
    <phoneticPr fontId="2" type="noConversion"/>
  </si>
  <si>
    <t>柯桥</t>
  </si>
  <si>
    <t>柯桥区土资挂告字[2014]44号</t>
  </si>
  <si>
    <t>东至昌峰住宅小区，南至规划地块，西至现状道路，北至山体</t>
  </si>
  <si>
    <t>2.4-2.6</t>
  </si>
  <si>
    <t>绍兴平水若耶溪水系综合整治开发有限公司</t>
  </si>
  <si>
    <t>东至昌峰住宅小区，南至规划地块，西至现状道路，北至规划地块</t>
  </si>
  <si>
    <t>东至规划地块，南至现状道路，西至山体，北至规划地块</t>
  </si>
  <si>
    <t>2.6-2.8</t>
  </si>
  <si>
    <t>嘉兴</t>
    <phoneticPr fontId="2" type="noConversion"/>
  </si>
  <si>
    <t>海盐县</t>
  </si>
  <si>
    <t>盐土告字[2014]17号</t>
  </si>
  <si>
    <t>百步镇百联村</t>
  </si>
  <si>
    <t>1.3-1.4</t>
  </si>
  <si>
    <t>吴沈飞等24户</t>
  </si>
  <si>
    <t>武原街道东至愣港路、南至盐嘉塘</t>
  </si>
  <si>
    <t>1.6-3.0</t>
  </si>
  <si>
    <t>海盐县海诚新农村综合开发投资有限公司</t>
  </si>
  <si>
    <t>武原街道联丰村，东至长安路、北至长丰路、南至01省道</t>
  </si>
  <si>
    <t>1.6-1.8</t>
  </si>
  <si>
    <t>海盐县神舟开发投资有限公司</t>
  </si>
  <si>
    <t>范宝生等18户</t>
  </si>
  <si>
    <t>澉浦镇，北至纬二路，南至杭州湾，西至荒地，东至荒地</t>
  </si>
  <si>
    <t>海盐县国有资产经营有限公司</t>
  </si>
  <si>
    <t>澉浦镇，东至经三路，北至纬二路，西至荒地，南至杭州湾</t>
  </si>
  <si>
    <t>武原街道滨海新城围垦区内</t>
  </si>
  <si>
    <t>海盐县海诚新城镇开发建设有限公司</t>
  </si>
  <si>
    <t>海盐县城市建设投资发展有限责任公司</t>
  </si>
  <si>
    <t>武原街道东至秦山大道、南至森红制衣、西至勤俭路、北至国防训练中心</t>
  </si>
  <si>
    <t>海盐县海诚滨海旅游投资有限公司</t>
  </si>
  <si>
    <t>武原街道东至城东路、南至京浦花园、西至盐平塘东路、北至盐北路</t>
  </si>
  <si>
    <t>湖州</t>
    <phoneticPr fontId="2" type="noConversion"/>
  </si>
  <si>
    <t>德清</t>
  </si>
  <si>
    <t>德土资告字[2014]拍第1号</t>
  </si>
  <si>
    <t>武康镇舞阳街南侧</t>
  </si>
  <si>
    <t>长兴</t>
  </si>
  <si>
    <t>长土告字[2014]19号</t>
  </si>
  <si>
    <t>图影度假区图影村</t>
  </si>
  <si>
    <t>1.3-1.5</t>
  </si>
  <si>
    <t>浙江长兴太湖图影旅游发展有限公司</t>
  </si>
  <si>
    <t>浙江长兴环太湖经济投资开发有限公司</t>
  </si>
  <si>
    <t>1.3-2.5</t>
  </si>
  <si>
    <t>浙江长兴龙新建设发展有限公司</t>
  </si>
  <si>
    <t>雉城街道五峰村</t>
  </si>
  <si>
    <t>1.3-4.0</t>
  </si>
  <si>
    <t>1.0-3.0</t>
  </si>
  <si>
    <t>长兴恒途实业有限公司</t>
  </si>
  <si>
    <t>雉城街道钮店湾村</t>
  </si>
  <si>
    <t>长兴中科五金机电城发展有限公司</t>
  </si>
  <si>
    <t>煤山镇新安村</t>
  </si>
  <si>
    <t>长兴鑫能建设开发有限公司</t>
  </si>
  <si>
    <t>金华</t>
    <phoneticPr fontId="2" type="noConversion"/>
  </si>
  <si>
    <t>永康</t>
  </si>
  <si>
    <t>永土让告字[2014]第17号</t>
  </si>
  <si>
    <t>江南街道前溪心A19地块</t>
  </si>
  <si>
    <t>1.2-1.88</t>
  </si>
  <si>
    <t>江南街道溪心A18地块</t>
  </si>
  <si>
    <t>2-2.78</t>
  </si>
  <si>
    <t>东土告字[2014]86号</t>
  </si>
  <si>
    <t>学士路以东、汉宁路以北</t>
  </si>
  <si>
    <t>1.5-3.2</t>
  </si>
  <si>
    <t>李云初</t>
  </si>
  <si>
    <t>东土告字[2014]87号</t>
  </si>
  <si>
    <t>东阳市横店镇米塘社区下湖严小区</t>
  </si>
  <si>
    <t>1.01-1.2</t>
  </si>
  <si>
    <t>浙江省东阳市美臣房地产开发有限公司</t>
  </si>
  <si>
    <t>衢州</t>
    <phoneticPr fontId="2" type="noConversion"/>
  </si>
  <si>
    <t>龙游</t>
  </si>
  <si>
    <t>龙告字[2014]22号</t>
  </si>
  <si>
    <t>杭金衢高速公路以南，衢江北岸。</t>
  </si>
  <si>
    <t>1.2-2.00</t>
  </si>
  <si>
    <t>浙江年年红家居有限公司</t>
  </si>
  <si>
    <t>2.0-3.0</t>
  </si>
  <si>
    <t>杭金衢高速公路以北</t>
  </si>
  <si>
    <t>1.9-2.0</t>
  </si>
  <si>
    <t>浙江吉恒家具有限公司</t>
  </si>
  <si>
    <t>杭金衢高速公路以北。</t>
  </si>
  <si>
    <t>1.5-2.0</t>
  </si>
  <si>
    <t>开化</t>
  </si>
  <si>
    <t>开土告字[2014]9号</t>
  </si>
  <si>
    <t>开化县芹阳办事处山甸村地块</t>
  </si>
  <si>
    <t>开土告字[2014]15号</t>
  </si>
  <si>
    <t>开化县根博园2013-04号地块</t>
  </si>
  <si>
    <t>1.3-3.0</t>
  </si>
  <si>
    <t>衢州醉根艺品有限公司</t>
  </si>
  <si>
    <t>丽水</t>
    <phoneticPr fontId="2" type="noConversion"/>
  </si>
  <si>
    <t>遂昌县</t>
  </si>
  <si>
    <t>丽土告字[2014]25号</t>
  </si>
  <si>
    <t>丽水南城G-10-1地块</t>
  </si>
  <si>
    <t>丽水市中国石化石油经营有限公司</t>
  </si>
  <si>
    <t>遂土资告字[2014]30号</t>
  </si>
  <si>
    <t>遂昌县城市新区古院区块东侧</t>
  </si>
  <si>
    <t>丹西街道丹阳路与来薰路交叉口西南角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</si>
</sst>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宋体"/>
      <family val="2"/>
      <scheme val="minor"/>
    </font>
    <font>
      <b/>
      <sz val="9"/>
      <color rgb="FF333333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9"/>
      <color rgb="FF333333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9F9F9"/>
        <bgColor indexed="64"/>
      </patternFill>
    </fill>
  </fills>
  <borders count="5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/>
      <top style="thin">
        <color rgb="FFCCCCCC"/>
      </top>
      <bottom style="thin">
        <color rgb="FFCCCCCC"/>
      </bottom>
      <diagonal/>
    </border>
    <border>
      <left/>
      <right/>
      <top style="thin">
        <color rgb="FFCCCCCC"/>
      </top>
      <bottom style="thin">
        <color rgb="FFCCCCCC"/>
      </bottom>
      <diagonal/>
    </border>
    <border>
      <left/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1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http://land.zzhz.zjol.com.cn/land/8661.html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9</xdr:row>
      <xdr:rowOff>0</xdr:rowOff>
    </xdr:from>
    <xdr:to>
      <xdr:col>1</xdr:col>
      <xdr:colOff>457200</xdr:colOff>
      <xdr:row>9</xdr:row>
      <xdr:rowOff>342900</xdr:rowOff>
    </xdr:to>
    <xdr:pic>
      <xdr:nvPicPr>
        <xdr:cNvPr id="2" name="图片 1" descr="杭州经济技术开发区（开发区单元B1/B2-02地块）规划图">
          <a:hlinkClick xmlns:r="http://schemas.openxmlformats.org/officeDocument/2006/relationships" r:id="rId1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71875"/>
          <a:ext cx="1143000" cy="76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10</xdr:row>
      <xdr:rowOff>0</xdr:rowOff>
    </xdr:from>
    <xdr:ext cx="1143000" cy="762000"/>
    <xdr:pic>
      <xdr:nvPicPr>
        <xdr:cNvPr id="3" name="图片 2" descr="杭州经济技术开发区（开发区单元B1/B2-02地块）规划图">
          <a:hlinkClick xmlns:r="http://schemas.openxmlformats.org/officeDocument/2006/relationships" r:id="rId1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143375"/>
          <a:ext cx="1143000" cy="76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15</xdr:row>
      <xdr:rowOff>0</xdr:rowOff>
    </xdr:from>
    <xdr:to>
      <xdr:col>1</xdr:col>
      <xdr:colOff>457200</xdr:colOff>
      <xdr:row>16</xdr:row>
      <xdr:rowOff>190500</xdr:rowOff>
    </xdr:to>
    <xdr:pic>
      <xdr:nvPicPr>
        <xdr:cNvPr id="4" name="图片 3" descr="杭州经济技术开发区（开发区单元B1/B2-02地块）规划图">
          <a:hlinkClick xmlns:r="http://schemas.openxmlformats.org/officeDocument/2006/relationships" r:id="rId1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143500"/>
          <a:ext cx="1143000" cy="76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0"/>
  <sheetViews>
    <sheetView tabSelected="1" topLeftCell="A7" workbookViewId="0">
      <selection activeCell="F12" sqref="F12"/>
    </sheetView>
  </sheetViews>
  <sheetFormatPr defaultRowHeight="13.5" x14ac:dyDescent="0.15"/>
  <cols>
    <col min="5" max="5" width="28.5" customWidth="1"/>
  </cols>
  <sheetData>
    <row r="1" spans="1:16" ht="22.5" x14ac:dyDescent="0.15">
      <c r="A1" s="1" t="s">
        <v>26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</row>
    <row r="2" spans="1:16" ht="33.75" x14ac:dyDescent="0.15">
      <c r="A2" s="3" t="s">
        <v>27</v>
      </c>
      <c r="B2" s="2">
        <v>41988</v>
      </c>
      <c r="C2" s="3" t="s">
        <v>28</v>
      </c>
      <c r="D2" s="3" t="s">
        <v>29</v>
      </c>
      <c r="E2" s="3" t="s">
        <v>30</v>
      </c>
      <c r="F2" s="3">
        <v>66408</v>
      </c>
      <c r="G2" s="3">
        <v>66408</v>
      </c>
      <c r="H2" s="3" t="s">
        <v>21</v>
      </c>
      <c r="I2" s="3" t="s">
        <v>31</v>
      </c>
      <c r="J2" s="3">
        <v>185942</v>
      </c>
      <c r="K2" s="3">
        <v>69300</v>
      </c>
      <c r="L2" s="3">
        <v>3727</v>
      </c>
      <c r="M2" s="2">
        <v>41988</v>
      </c>
      <c r="N2" s="3">
        <v>69350</v>
      </c>
      <c r="O2" s="3">
        <v>3730</v>
      </c>
      <c r="P2" s="3" t="s">
        <v>32</v>
      </c>
    </row>
    <row r="3" spans="1:16" ht="22.5" x14ac:dyDescent="0.15">
      <c r="A3" s="3" t="s">
        <v>27</v>
      </c>
      <c r="B3" s="2">
        <v>41990</v>
      </c>
      <c r="C3" s="3" t="s">
        <v>28</v>
      </c>
      <c r="D3" s="3" t="s">
        <v>33</v>
      </c>
      <c r="E3" s="3" t="s">
        <v>34</v>
      </c>
      <c r="F3" s="3">
        <v>65404</v>
      </c>
      <c r="G3" s="3">
        <v>65404</v>
      </c>
      <c r="H3" s="3" t="s">
        <v>19</v>
      </c>
      <c r="I3" s="3" t="s">
        <v>35</v>
      </c>
      <c r="J3" s="3">
        <v>91566</v>
      </c>
      <c r="K3" s="3">
        <v>24527</v>
      </c>
      <c r="L3" s="3">
        <v>2679</v>
      </c>
      <c r="M3" s="4" t="s">
        <v>17</v>
      </c>
      <c r="N3" s="5"/>
      <c r="O3" s="5"/>
      <c r="P3" s="6"/>
    </row>
    <row r="4" spans="1:16" ht="22.5" x14ac:dyDescent="0.15">
      <c r="A4" s="3" t="s">
        <v>27</v>
      </c>
      <c r="B4" s="2">
        <v>41990</v>
      </c>
      <c r="C4" s="3" t="s">
        <v>28</v>
      </c>
      <c r="D4" s="3" t="s">
        <v>36</v>
      </c>
      <c r="E4" s="3" t="s">
        <v>37</v>
      </c>
      <c r="F4" s="3">
        <v>10533</v>
      </c>
      <c r="G4" s="3">
        <v>10533</v>
      </c>
      <c r="H4" s="3" t="s">
        <v>19</v>
      </c>
      <c r="I4" s="3" t="s">
        <v>35</v>
      </c>
      <c r="J4" s="3">
        <v>14746</v>
      </c>
      <c r="K4" s="3">
        <v>3950</v>
      </c>
      <c r="L4" s="3">
        <v>2679</v>
      </c>
      <c r="M4" s="4" t="s">
        <v>17</v>
      </c>
      <c r="N4" s="5"/>
      <c r="O4" s="5"/>
      <c r="P4" s="6"/>
    </row>
    <row r="5" spans="1:16" ht="22.5" x14ac:dyDescent="0.15">
      <c r="A5" s="3" t="s">
        <v>27</v>
      </c>
      <c r="B5" s="2">
        <v>41990</v>
      </c>
      <c r="C5" s="3" t="s">
        <v>28</v>
      </c>
      <c r="D5" s="3" t="s">
        <v>38</v>
      </c>
      <c r="E5" s="3" t="s">
        <v>39</v>
      </c>
      <c r="F5" s="3">
        <v>18099</v>
      </c>
      <c r="G5" s="3">
        <v>18099</v>
      </c>
      <c r="H5" s="3" t="s">
        <v>21</v>
      </c>
      <c r="I5" s="3" t="s">
        <v>40</v>
      </c>
      <c r="J5" s="3">
        <v>54297</v>
      </c>
      <c r="K5" s="3">
        <v>5483</v>
      </c>
      <c r="L5" s="3">
        <v>1010</v>
      </c>
      <c r="M5" s="4" t="s">
        <v>41</v>
      </c>
      <c r="N5" s="5"/>
      <c r="O5" s="5"/>
      <c r="P5" s="6"/>
    </row>
    <row r="6" spans="1:16" ht="33.75" x14ac:dyDescent="0.15">
      <c r="A6" s="3" t="s">
        <v>27</v>
      </c>
      <c r="B6" s="2">
        <v>41990</v>
      </c>
      <c r="C6" s="3" t="s">
        <v>28</v>
      </c>
      <c r="D6" s="3" t="s">
        <v>42</v>
      </c>
      <c r="E6" s="3" t="s">
        <v>43</v>
      </c>
      <c r="F6" s="3">
        <v>30269</v>
      </c>
      <c r="G6" s="3">
        <v>30269</v>
      </c>
      <c r="H6" s="3" t="s">
        <v>21</v>
      </c>
      <c r="I6" s="3" t="s">
        <v>40</v>
      </c>
      <c r="J6" s="3">
        <v>90807</v>
      </c>
      <c r="K6" s="3">
        <v>9710</v>
      </c>
      <c r="L6" s="3" t="s">
        <v>44</v>
      </c>
      <c r="M6" s="4" t="s">
        <v>41</v>
      </c>
      <c r="N6" s="5"/>
      <c r="O6" s="5"/>
      <c r="P6" s="6"/>
    </row>
    <row r="7" spans="1:16" ht="33.75" x14ac:dyDescent="0.15">
      <c r="A7" s="3" t="s">
        <v>27</v>
      </c>
      <c r="B7" s="2">
        <v>41990</v>
      </c>
      <c r="C7" s="3" t="s">
        <v>28</v>
      </c>
      <c r="D7" s="3" t="s">
        <v>45</v>
      </c>
      <c r="E7" s="3" t="s">
        <v>46</v>
      </c>
      <c r="F7" s="3">
        <v>33809</v>
      </c>
      <c r="G7" s="3">
        <v>33809</v>
      </c>
      <c r="H7" s="3" t="s">
        <v>21</v>
      </c>
      <c r="I7" s="3" t="s">
        <v>40</v>
      </c>
      <c r="J7" s="3">
        <v>101427</v>
      </c>
      <c r="K7" s="3">
        <v>11110</v>
      </c>
      <c r="L7" s="3">
        <v>1095</v>
      </c>
      <c r="M7" s="4" t="s">
        <v>41</v>
      </c>
      <c r="N7" s="5"/>
      <c r="O7" s="5"/>
      <c r="P7" s="6"/>
    </row>
    <row r="8" spans="1:16" ht="22.5" x14ac:dyDescent="0.15">
      <c r="A8" s="3" t="s">
        <v>27</v>
      </c>
      <c r="B8" s="2">
        <v>41990</v>
      </c>
      <c r="C8" s="3" t="s">
        <v>28</v>
      </c>
      <c r="D8" s="3" t="s">
        <v>47</v>
      </c>
      <c r="E8" s="3" t="s">
        <v>48</v>
      </c>
      <c r="F8" s="3">
        <v>37343</v>
      </c>
      <c r="G8" s="3">
        <v>37343</v>
      </c>
      <c r="H8" s="3" t="s">
        <v>21</v>
      </c>
      <c r="I8" s="3" t="s">
        <v>40</v>
      </c>
      <c r="J8" s="3">
        <v>112029</v>
      </c>
      <c r="K8" s="3">
        <v>12493</v>
      </c>
      <c r="L8" s="3">
        <v>1115</v>
      </c>
      <c r="M8" s="4" t="s">
        <v>41</v>
      </c>
      <c r="N8" s="5"/>
      <c r="O8" s="5"/>
      <c r="P8" s="6"/>
    </row>
    <row r="9" spans="1:16" ht="22.5" x14ac:dyDescent="0.15">
      <c r="A9" s="3" t="s">
        <v>27</v>
      </c>
      <c r="B9" s="2">
        <v>41990</v>
      </c>
      <c r="C9" s="3" t="s">
        <v>28</v>
      </c>
      <c r="D9" s="3" t="s">
        <v>49</v>
      </c>
      <c r="E9" s="3" t="s">
        <v>50</v>
      </c>
      <c r="F9" s="3">
        <v>123505</v>
      </c>
      <c r="G9" s="3">
        <v>123505</v>
      </c>
      <c r="H9" s="3" t="s">
        <v>21</v>
      </c>
      <c r="I9" s="3" t="s">
        <v>51</v>
      </c>
      <c r="J9" s="3">
        <v>247010</v>
      </c>
      <c r="K9" s="3">
        <v>195138</v>
      </c>
      <c r="L9" s="3">
        <v>7900</v>
      </c>
      <c r="M9" s="2">
        <v>41990</v>
      </c>
      <c r="N9" s="3">
        <v>195338</v>
      </c>
      <c r="O9" s="3">
        <v>7908</v>
      </c>
      <c r="P9" s="3" t="s">
        <v>52</v>
      </c>
    </row>
    <row r="10" spans="1:16" ht="33.75" x14ac:dyDescent="0.15">
      <c r="A10" s="3" t="s">
        <v>27</v>
      </c>
      <c r="B10" s="2">
        <v>41988</v>
      </c>
      <c r="C10" s="3" t="s">
        <v>53</v>
      </c>
      <c r="D10" s="3" t="s">
        <v>54</v>
      </c>
      <c r="E10" s="3" t="s">
        <v>55</v>
      </c>
      <c r="F10" s="3">
        <v>48263</v>
      </c>
      <c r="G10" s="3">
        <v>48263</v>
      </c>
      <c r="H10" s="3" t="s">
        <v>19</v>
      </c>
      <c r="I10" s="3" t="s">
        <v>56</v>
      </c>
      <c r="J10" s="3">
        <v>125484</v>
      </c>
      <c r="K10" s="3">
        <v>24131</v>
      </c>
      <c r="L10" s="3">
        <v>1923</v>
      </c>
      <c r="M10" s="2">
        <v>41988</v>
      </c>
      <c r="N10" s="3">
        <v>24131.5</v>
      </c>
      <c r="O10" s="3">
        <v>1923</v>
      </c>
      <c r="P10" s="3" t="s">
        <v>57</v>
      </c>
    </row>
    <row r="11" spans="1:16" ht="33.75" x14ac:dyDescent="0.15">
      <c r="A11" s="3" t="s">
        <v>27</v>
      </c>
      <c r="B11" s="2">
        <v>41988</v>
      </c>
      <c r="C11" s="3" t="s">
        <v>53</v>
      </c>
      <c r="D11" s="3" t="s">
        <v>54</v>
      </c>
      <c r="E11" s="3" t="s">
        <v>55</v>
      </c>
      <c r="F11" s="3">
        <v>57460</v>
      </c>
      <c r="G11" s="3">
        <v>57460</v>
      </c>
      <c r="H11" s="3" t="s">
        <v>19</v>
      </c>
      <c r="I11" s="3" t="s">
        <v>22</v>
      </c>
      <c r="J11" s="3">
        <v>160888</v>
      </c>
      <c r="K11" s="3">
        <v>32177.599999999999</v>
      </c>
      <c r="L11" s="3">
        <v>2000</v>
      </c>
      <c r="M11" s="2">
        <v>41988</v>
      </c>
      <c r="N11" s="3">
        <v>32177.599999999999</v>
      </c>
      <c r="O11" s="3">
        <v>2000</v>
      </c>
      <c r="P11" s="3" t="s">
        <v>57</v>
      </c>
    </row>
    <row r="12" spans="1:16" ht="22.5" x14ac:dyDescent="0.15">
      <c r="A12" s="3" t="s">
        <v>27</v>
      </c>
      <c r="B12" s="2">
        <v>41988</v>
      </c>
      <c r="C12" s="3" t="s">
        <v>53</v>
      </c>
      <c r="D12" s="3" t="s">
        <v>54</v>
      </c>
      <c r="E12" s="3" t="s">
        <v>55</v>
      </c>
      <c r="F12" s="3">
        <v>30797</v>
      </c>
      <c r="G12" s="3">
        <v>30797</v>
      </c>
      <c r="H12" s="3" t="s">
        <v>15</v>
      </c>
      <c r="I12" s="3" t="s">
        <v>58</v>
      </c>
      <c r="J12" s="3">
        <v>138587</v>
      </c>
      <c r="K12" s="3">
        <v>16630</v>
      </c>
      <c r="L12" s="3">
        <v>1200</v>
      </c>
      <c r="M12" s="4" t="s">
        <v>17</v>
      </c>
      <c r="N12" s="5"/>
      <c r="O12" s="5"/>
      <c r="P12" s="6"/>
    </row>
    <row r="13" spans="1:16" ht="33.75" x14ac:dyDescent="0.15">
      <c r="A13" s="3" t="s">
        <v>27</v>
      </c>
      <c r="B13" s="2">
        <v>41988</v>
      </c>
      <c r="C13" s="3" t="s">
        <v>53</v>
      </c>
      <c r="D13" s="3" t="s">
        <v>54</v>
      </c>
      <c r="E13" s="3" t="s">
        <v>55</v>
      </c>
      <c r="F13" s="3">
        <v>51555</v>
      </c>
      <c r="G13" s="3">
        <v>51555</v>
      </c>
      <c r="H13" s="3" t="s">
        <v>19</v>
      </c>
      <c r="I13" s="3" t="s">
        <v>56</v>
      </c>
      <c r="J13" s="3">
        <v>134043</v>
      </c>
      <c r="K13" s="3">
        <v>25777</v>
      </c>
      <c r="L13" s="3">
        <v>1923</v>
      </c>
      <c r="M13" s="2">
        <v>41988</v>
      </c>
      <c r="N13" s="3">
        <v>25777.5</v>
      </c>
      <c r="O13" s="3">
        <v>1923</v>
      </c>
      <c r="P13" s="3" t="s">
        <v>57</v>
      </c>
    </row>
    <row r="14" spans="1:16" ht="22.5" x14ac:dyDescent="0.15">
      <c r="A14" s="3" t="s">
        <v>27</v>
      </c>
      <c r="B14" s="2">
        <v>41988</v>
      </c>
      <c r="C14" s="3" t="s">
        <v>18</v>
      </c>
      <c r="D14" s="3" t="s">
        <v>59</v>
      </c>
      <c r="E14" s="3" t="s">
        <v>60</v>
      </c>
      <c r="F14" s="3">
        <v>8127</v>
      </c>
      <c r="G14" s="3">
        <v>8127</v>
      </c>
      <c r="H14" s="3" t="s">
        <v>19</v>
      </c>
      <c r="I14" s="3">
        <v>3.35</v>
      </c>
      <c r="J14" s="3">
        <v>27225</v>
      </c>
      <c r="K14" s="3">
        <v>2217</v>
      </c>
      <c r="L14" s="3">
        <v>814</v>
      </c>
      <c r="M14" s="4" t="s">
        <v>17</v>
      </c>
      <c r="N14" s="5"/>
      <c r="O14" s="5"/>
      <c r="P14" s="6"/>
    </row>
    <row r="15" spans="1:16" ht="22.5" x14ac:dyDescent="0.15">
      <c r="A15" s="3" t="s">
        <v>27</v>
      </c>
      <c r="B15" s="2">
        <v>41991</v>
      </c>
      <c r="C15" s="3" t="s">
        <v>61</v>
      </c>
      <c r="D15" s="3" t="s">
        <v>62</v>
      </c>
      <c r="E15" s="3" t="s">
        <v>63</v>
      </c>
      <c r="F15" s="3">
        <v>2058</v>
      </c>
      <c r="G15" s="3">
        <v>2058</v>
      </c>
      <c r="H15" s="3" t="s">
        <v>15</v>
      </c>
      <c r="I15" s="3">
        <v>2.6</v>
      </c>
      <c r="J15" s="3">
        <v>5351</v>
      </c>
      <c r="K15" s="3">
        <v>216.6</v>
      </c>
      <c r="L15" s="3">
        <v>405</v>
      </c>
      <c r="M15" s="4" t="s">
        <v>17</v>
      </c>
      <c r="N15" s="5"/>
      <c r="O15" s="5"/>
      <c r="P15" s="6"/>
    </row>
    <row r="16" spans="1:16" ht="45" x14ac:dyDescent="0.15">
      <c r="A16" s="3" t="s">
        <v>64</v>
      </c>
      <c r="B16" s="2">
        <v>41990</v>
      </c>
      <c r="C16" s="3" t="s">
        <v>20</v>
      </c>
      <c r="D16" s="3" t="s">
        <v>65</v>
      </c>
      <c r="E16" s="3" t="s">
        <v>189</v>
      </c>
      <c r="F16" s="3">
        <v>14666</v>
      </c>
      <c r="G16" s="3">
        <v>14666</v>
      </c>
      <c r="H16" s="3" t="s">
        <v>19</v>
      </c>
      <c r="I16" s="3" t="s">
        <v>24</v>
      </c>
      <c r="J16" s="3">
        <v>21999</v>
      </c>
      <c r="K16" s="3">
        <v>7500</v>
      </c>
      <c r="L16" s="3">
        <v>3409</v>
      </c>
      <c r="M16" s="2">
        <v>41990</v>
      </c>
      <c r="N16" s="3">
        <v>7500</v>
      </c>
      <c r="O16" s="3">
        <v>3409</v>
      </c>
      <c r="P16" s="3" t="s">
        <v>66</v>
      </c>
    </row>
    <row r="17" spans="1:16" ht="33.75" x14ac:dyDescent="0.15">
      <c r="A17" s="3" t="s">
        <v>64</v>
      </c>
      <c r="B17" s="2">
        <v>41990</v>
      </c>
      <c r="C17" s="3" t="s">
        <v>20</v>
      </c>
      <c r="D17" s="3" t="s">
        <v>65</v>
      </c>
      <c r="E17" s="3" t="s">
        <v>67</v>
      </c>
      <c r="F17" s="3">
        <v>7715</v>
      </c>
      <c r="G17" s="3">
        <v>7715</v>
      </c>
      <c r="H17" s="3" t="s">
        <v>19</v>
      </c>
      <c r="I17" s="3" t="s">
        <v>68</v>
      </c>
      <c r="J17" s="3">
        <v>19288</v>
      </c>
      <c r="K17" s="3">
        <v>1950</v>
      </c>
      <c r="L17" s="3">
        <v>1011</v>
      </c>
      <c r="M17" s="2">
        <v>41990</v>
      </c>
      <c r="N17" s="3">
        <v>1950</v>
      </c>
      <c r="O17" s="3">
        <v>1011</v>
      </c>
      <c r="P17" s="3" t="s">
        <v>69</v>
      </c>
    </row>
    <row r="18" spans="1:16" ht="33.75" x14ac:dyDescent="0.15">
      <c r="A18" s="3" t="s">
        <v>64</v>
      </c>
      <c r="B18" s="2">
        <v>41990</v>
      </c>
      <c r="C18" s="3" t="s">
        <v>20</v>
      </c>
      <c r="D18" s="3" t="s">
        <v>70</v>
      </c>
      <c r="E18" s="3" t="s">
        <v>71</v>
      </c>
      <c r="F18" s="3">
        <v>18792</v>
      </c>
      <c r="G18" s="3">
        <v>18792</v>
      </c>
      <c r="H18" s="3" t="s">
        <v>19</v>
      </c>
      <c r="I18" s="3" t="s">
        <v>24</v>
      </c>
      <c r="J18" s="3">
        <v>28188</v>
      </c>
      <c r="K18" s="3">
        <v>1100</v>
      </c>
      <c r="L18" s="3">
        <v>390</v>
      </c>
      <c r="M18" s="2">
        <v>41990</v>
      </c>
      <c r="N18" s="3">
        <v>1100</v>
      </c>
      <c r="O18" s="3">
        <v>390</v>
      </c>
      <c r="P18" s="3" t="s">
        <v>72</v>
      </c>
    </row>
    <row r="19" spans="1:16" ht="45" x14ac:dyDescent="0.15">
      <c r="A19" s="3" t="s">
        <v>64</v>
      </c>
      <c r="B19" s="2">
        <v>41990</v>
      </c>
      <c r="C19" s="3" t="s">
        <v>20</v>
      </c>
      <c r="D19" s="3" t="s">
        <v>70</v>
      </c>
      <c r="E19" s="3" t="s">
        <v>73</v>
      </c>
      <c r="F19" s="3">
        <v>42024</v>
      </c>
      <c r="G19" s="3">
        <v>42024</v>
      </c>
      <c r="H19" s="3" t="s">
        <v>19</v>
      </c>
      <c r="I19" s="3" t="s">
        <v>74</v>
      </c>
      <c r="J19" s="3">
        <v>67238</v>
      </c>
      <c r="K19" s="3">
        <v>5200</v>
      </c>
      <c r="L19" s="3">
        <v>773</v>
      </c>
      <c r="M19" s="2">
        <v>41990</v>
      </c>
      <c r="N19" s="3">
        <v>5200</v>
      </c>
      <c r="O19" s="3">
        <v>773</v>
      </c>
      <c r="P19" s="3" t="s">
        <v>75</v>
      </c>
    </row>
    <row r="20" spans="1:16" ht="45" x14ac:dyDescent="0.15">
      <c r="A20" s="3" t="s">
        <v>64</v>
      </c>
      <c r="B20" s="2">
        <v>41990</v>
      </c>
      <c r="C20" s="3" t="s">
        <v>20</v>
      </c>
      <c r="D20" s="3" t="s">
        <v>70</v>
      </c>
      <c r="E20" s="3" t="s">
        <v>73</v>
      </c>
      <c r="F20" s="3">
        <v>41988</v>
      </c>
      <c r="G20" s="3">
        <v>41988</v>
      </c>
      <c r="H20" s="3" t="s">
        <v>19</v>
      </c>
      <c r="I20" s="3" t="s">
        <v>74</v>
      </c>
      <c r="J20" s="3">
        <v>67181</v>
      </c>
      <c r="K20" s="3">
        <v>5200</v>
      </c>
      <c r="L20" s="3">
        <v>774</v>
      </c>
      <c r="M20" s="2">
        <v>41990</v>
      </c>
      <c r="N20" s="3">
        <v>5200</v>
      </c>
      <c r="O20" s="3">
        <v>774</v>
      </c>
      <c r="P20" s="3" t="s">
        <v>75</v>
      </c>
    </row>
    <row r="21" spans="1:16" ht="45" x14ac:dyDescent="0.15">
      <c r="A21" s="3" t="s">
        <v>64</v>
      </c>
      <c r="B21" s="2">
        <v>41990</v>
      </c>
      <c r="C21" s="3" t="s">
        <v>20</v>
      </c>
      <c r="D21" s="3" t="s">
        <v>70</v>
      </c>
      <c r="E21" s="3" t="s">
        <v>73</v>
      </c>
      <c r="F21" s="3">
        <v>37666</v>
      </c>
      <c r="G21" s="3">
        <v>37666</v>
      </c>
      <c r="H21" s="3" t="s">
        <v>19</v>
      </c>
      <c r="I21" s="3" t="s">
        <v>74</v>
      </c>
      <c r="J21" s="3">
        <v>60266</v>
      </c>
      <c r="K21" s="3">
        <v>4660</v>
      </c>
      <c r="L21" s="3">
        <v>773</v>
      </c>
      <c r="M21" s="2">
        <v>41990</v>
      </c>
      <c r="N21" s="3">
        <v>4660</v>
      </c>
      <c r="O21" s="3">
        <v>773</v>
      </c>
      <c r="P21" s="3" t="s">
        <v>75</v>
      </c>
    </row>
    <row r="22" spans="1:16" ht="33.75" x14ac:dyDescent="0.15">
      <c r="A22" s="3" t="s">
        <v>64</v>
      </c>
      <c r="B22" s="2">
        <v>41990</v>
      </c>
      <c r="C22" s="3" t="s">
        <v>20</v>
      </c>
      <c r="D22" s="3" t="s">
        <v>70</v>
      </c>
      <c r="E22" s="3" t="s">
        <v>70</v>
      </c>
      <c r="F22" s="3">
        <v>35883</v>
      </c>
      <c r="G22" s="3">
        <v>35883</v>
      </c>
      <c r="H22" s="3" t="s">
        <v>19</v>
      </c>
      <c r="I22" s="3" t="s">
        <v>76</v>
      </c>
      <c r="J22" s="3">
        <v>64589</v>
      </c>
      <c r="K22" s="3">
        <v>2260</v>
      </c>
      <c r="L22" s="3">
        <v>350</v>
      </c>
      <c r="M22" s="2">
        <v>41990</v>
      </c>
      <c r="N22" s="3">
        <v>2260</v>
      </c>
      <c r="O22" s="3">
        <v>350</v>
      </c>
      <c r="P22" s="3" t="s">
        <v>77</v>
      </c>
    </row>
    <row r="23" spans="1:16" ht="33.75" x14ac:dyDescent="0.15">
      <c r="A23" s="3" t="s">
        <v>78</v>
      </c>
      <c r="B23" s="2">
        <v>41991</v>
      </c>
      <c r="C23" s="3" t="s">
        <v>79</v>
      </c>
      <c r="D23" s="3" t="s">
        <v>80</v>
      </c>
      <c r="E23" s="3" t="s">
        <v>81</v>
      </c>
      <c r="F23" s="3">
        <v>4331</v>
      </c>
      <c r="G23" s="3">
        <v>4331</v>
      </c>
      <c r="H23" s="3" t="s">
        <v>15</v>
      </c>
      <c r="I23" s="3" t="s">
        <v>82</v>
      </c>
      <c r="J23" s="3">
        <v>9961</v>
      </c>
      <c r="K23" s="3">
        <v>1871</v>
      </c>
      <c r="L23" s="3">
        <v>1878</v>
      </c>
      <c r="M23" s="2">
        <v>41991</v>
      </c>
      <c r="N23" s="3">
        <v>1914</v>
      </c>
      <c r="O23" s="3">
        <v>1921</v>
      </c>
      <c r="P23" s="3" t="s">
        <v>83</v>
      </c>
    </row>
    <row r="24" spans="1:16" ht="45" x14ac:dyDescent="0.15">
      <c r="A24" s="3" t="s">
        <v>78</v>
      </c>
      <c r="B24" s="2">
        <v>41990</v>
      </c>
      <c r="C24" s="3" t="s">
        <v>84</v>
      </c>
      <c r="D24" s="3" t="s">
        <v>85</v>
      </c>
      <c r="E24" s="3" t="s">
        <v>86</v>
      </c>
      <c r="F24" s="3">
        <v>67878</v>
      </c>
      <c r="G24" s="3">
        <v>67878</v>
      </c>
      <c r="H24" s="3" t="s">
        <v>19</v>
      </c>
      <c r="I24" s="3" t="s">
        <v>74</v>
      </c>
      <c r="J24" s="3">
        <v>108605</v>
      </c>
      <c r="K24" s="3">
        <v>26600</v>
      </c>
      <c r="L24" s="3">
        <v>2449</v>
      </c>
      <c r="M24" s="2">
        <v>41992</v>
      </c>
      <c r="N24" s="3">
        <v>31400</v>
      </c>
      <c r="O24" s="3">
        <v>2891</v>
      </c>
      <c r="P24" s="3" t="s">
        <v>87</v>
      </c>
    </row>
    <row r="25" spans="1:16" ht="45" x14ac:dyDescent="0.15">
      <c r="A25" s="3" t="s">
        <v>78</v>
      </c>
      <c r="B25" s="2">
        <v>41990</v>
      </c>
      <c r="C25" s="3" t="s">
        <v>84</v>
      </c>
      <c r="D25" s="3" t="s">
        <v>85</v>
      </c>
      <c r="E25" s="3" t="s">
        <v>88</v>
      </c>
      <c r="F25" s="3">
        <v>41282</v>
      </c>
      <c r="G25" s="3">
        <v>41282</v>
      </c>
      <c r="H25" s="3" t="s">
        <v>15</v>
      </c>
      <c r="I25" s="3" t="s">
        <v>16</v>
      </c>
      <c r="J25" s="3">
        <v>103205</v>
      </c>
      <c r="K25" s="3">
        <v>9600</v>
      </c>
      <c r="L25" s="3">
        <v>930</v>
      </c>
      <c r="M25" s="2">
        <v>41992</v>
      </c>
      <c r="N25" s="3">
        <v>11300</v>
      </c>
      <c r="O25" s="3">
        <v>1095</v>
      </c>
      <c r="P25" s="3" t="s">
        <v>87</v>
      </c>
    </row>
    <row r="26" spans="1:16" ht="45" x14ac:dyDescent="0.15">
      <c r="A26" s="3" t="s">
        <v>78</v>
      </c>
      <c r="B26" s="2">
        <v>41991</v>
      </c>
      <c r="C26" s="3" t="s">
        <v>84</v>
      </c>
      <c r="D26" s="3" t="s">
        <v>89</v>
      </c>
      <c r="E26" s="3" t="s">
        <v>86</v>
      </c>
      <c r="F26" s="3">
        <v>67258</v>
      </c>
      <c r="G26" s="3">
        <v>67258</v>
      </c>
      <c r="H26" s="3" t="s">
        <v>19</v>
      </c>
      <c r="I26" s="3" t="s">
        <v>74</v>
      </c>
      <c r="J26" s="3">
        <v>107613</v>
      </c>
      <c r="K26" s="3">
        <v>26300</v>
      </c>
      <c r="L26" s="3">
        <v>2444</v>
      </c>
      <c r="M26" s="2">
        <v>41992</v>
      </c>
      <c r="N26" s="3">
        <v>31100</v>
      </c>
      <c r="O26" s="3">
        <v>2890</v>
      </c>
      <c r="P26" s="3" t="s">
        <v>87</v>
      </c>
    </row>
    <row r="27" spans="1:16" ht="45" x14ac:dyDescent="0.15">
      <c r="A27" s="3" t="s">
        <v>78</v>
      </c>
      <c r="B27" s="2">
        <v>41991</v>
      </c>
      <c r="C27" s="3" t="s">
        <v>84</v>
      </c>
      <c r="D27" s="3" t="s">
        <v>89</v>
      </c>
      <c r="E27" s="3" t="s">
        <v>86</v>
      </c>
      <c r="F27" s="3">
        <v>51948</v>
      </c>
      <c r="G27" s="3">
        <v>51948</v>
      </c>
      <c r="H27" s="3" t="s">
        <v>19</v>
      </c>
      <c r="I27" s="3" t="s">
        <v>90</v>
      </c>
      <c r="J27" s="3">
        <v>119480</v>
      </c>
      <c r="K27" s="3">
        <v>22600</v>
      </c>
      <c r="L27" s="3">
        <v>1892</v>
      </c>
      <c r="M27" s="2">
        <v>41992</v>
      </c>
      <c r="N27" s="3">
        <v>26700</v>
      </c>
      <c r="O27" s="3">
        <v>2235</v>
      </c>
      <c r="P27" s="3" t="s">
        <v>87</v>
      </c>
    </row>
    <row r="28" spans="1:16" ht="33.75" x14ac:dyDescent="0.15">
      <c r="A28" s="3" t="s">
        <v>78</v>
      </c>
      <c r="B28" s="2">
        <v>41990</v>
      </c>
      <c r="C28" s="3" t="s">
        <v>91</v>
      </c>
      <c r="D28" s="3" t="s">
        <v>92</v>
      </c>
      <c r="E28" s="3" t="s">
        <v>93</v>
      </c>
      <c r="F28" s="3">
        <v>6852</v>
      </c>
      <c r="G28" s="3">
        <v>6852</v>
      </c>
      <c r="H28" s="3" t="s">
        <v>15</v>
      </c>
      <c r="I28" s="3" t="s">
        <v>68</v>
      </c>
      <c r="J28" s="3">
        <v>17130</v>
      </c>
      <c r="K28" s="3">
        <v>850</v>
      </c>
      <c r="L28" s="3">
        <v>496</v>
      </c>
      <c r="M28" s="4" t="s">
        <v>94</v>
      </c>
      <c r="N28" s="5"/>
      <c r="O28" s="5"/>
      <c r="P28" s="6"/>
    </row>
    <row r="29" spans="1:16" ht="22.5" x14ac:dyDescent="0.15">
      <c r="A29" s="3" t="s">
        <v>78</v>
      </c>
      <c r="B29" s="2">
        <v>41990</v>
      </c>
      <c r="C29" s="3" t="s">
        <v>91</v>
      </c>
      <c r="D29" s="3" t="s">
        <v>95</v>
      </c>
      <c r="E29" s="3" t="s">
        <v>96</v>
      </c>
      <c r="F29" s="3">
        <v>433</v>
      </c>
      <c r="G29" s="3">
        <v>433</v>
      </c>
      <c r="H29" s="3" t="s">
        <v>19</v>
      </c>
      <c r="I29" s="3">
        <v>2.5499999999999998</v>
      </c>
      <c r="J29" s="3">
        <v>1104</v>
      </c>
      <c r="K29" s="3">
        <v>20</v>
      </c>
      <c r="L29" s="3">
        <v>181</v>
      </c>
      <c r="M29" s="4" t="s">
        <v>94</v>
      </c>
      <c r="N29" s="5"/>
      <c r="O29" s="5"/>
      <c r="P29" s="6"/>
    </row>
    <row r="30" spans="1:16" ht="45" x14ac:dyDescent="0.15">
      <c r="A30" s="3" t="s">
        <v>97</v>
      </c>
      <c r="B30" s="2">
        <v>41988</v>
      </c>
      <c r="C30" s="3" t="s">
        <v>98</v>
      </c>
      <c r="D30" s="3" t="s">
        <v>99</v>
      </c>
      <c r="E30" s="3" t="s">
        <v>100</v>
      </c>
      <c r="F30" s="3">
        <v>42108</v>
      </c>
      <c r="G30" s="3">
        <v>42108</v>
      </c>
      <c r="H30" s="3" t="s">
        <v>19</v>
      </c>
      <c r="I30" s="3" t="s">
        <v>101</v>
      </c>
      <c r="J30" s="3">
        <v>109481</v>
      </c>
      <c r="K30" s="3">
        <v>4006</v>
      </c>
      <c r="L30" s="3">
        <v>366</v>
      </c>
      <c r="M30" s="2">
        <v>41988</v>
      </c>
      <c r="N30" s="3">
        <v>4006</v>
      </c>
      <c r="O30" s="3">
        <v>366</v>
      </c>
      <c r="P30" s="3" t="s">
        <v>102</v>
      </c>
    </row>
    <row r="31" spans="1:16" ht="45" x14ac:dyDescent="0.15">
      <c r="A31" s="3" t="s">
        <v>97</v>
      </c>
      <c r="B31" s="2">
        <v>41988</v>
      </c>
      <c r="C31" s="3" t="s">
        <v>98</v>
      </c>
      <c r="D31" s="3" t="s">
        <v>99</v>
      </c>
      <c r="E31" s="3" t="s">
        <v>103</v>
      </c>
      <c r="F31" s="3">
        <v>48226</v>
      </c>
      <c r="G31" s="3">
        <v>48226</v>
      </c>
      <c r="H31" s="3" t="s">
        <v>19</v>
      </c>
      <c r="I31" s="3" t="s">
        <v>101</v>
      </c>
      <c r="J31" s="3">
        <v>125388</v>
      </c>
      <c r="K31" s="3">
        <v>4346</v>
      </c>
      <c r="L31" s="3">
        <v>347</v>
      </c>
      <c r="M31" s="2">
        <v>41988</v>
      </c>
      <c r="N31" s="3">
        <v>4346</v>
      </c>
      <c r="O31" s="3">
        <v>347</v>
      </c>
      <c r="P31" s="3" t="s">
        <v>102</v>
      </c>
    </row>
    <row r="32" spans="1:16" ht="45" x14ac:dyDescent="0.15">
      <c r="A32" s="3" t="s">
        <v>97</v>
      </c>
      <c r="B32" s="2">
        <v>41988</v>
      </c>
      <c r="C32" s="3" t="s">
        <v>98</v>
      </c>
      <c r="D32" s="3" t="s">
        <v>99</v>
      </c>
      <c r="E32" s="3" t="s">
        <v>104</v>
      </c>
      <c r="F32" s="3">
        <v>35775</v>
      </c>
      <c r="G32" s="3">
        <v>35775</v>
      </c>
      <c r="H32" s="3" t="s">
        <v>19</v>
      </c>
      <c r="I32" s="3" t="s">
        <v>105</v>
      </c>
      <c r="J32" s="3">
        <v>100170</v>
      </c>
      <c r="K32" s="3">
        <v>3306</v>
      </c>
      <c r="L32" s="3">
        <v>330</v>
      </c>
      <c r="M32" s="2">
        <v>41988</v>
      </c>
      <c r="N32" s="3">
        <v>3306</v>
      </c>
      <c r="O32" s="3">
        <v>330</v>
      </c>
      <c r="P32" s="3" t="s">
        <v>102</v>
      </c>
    </row>
    <row r="33" spans="1:16" ht="22.5" x14ac:dyDescent="0.15">
      <c r="A33" s="3" t="s">
        <v>106</v>
      </c>
      <c r="B33" s="2">
        <v>41988</v>
      </c>
      <c r="C33" s="3" t="s">
        <v>107</v>
      </c>
      <c r="D33" s="3" t="s">
        <v>108</v>
      </c>
      <c r="E33" s="3" t="s">
        <v>109</v>
      </c>
      <c r="F33" s="3">
        <v>3826</v>
      </c>
      <c r="G33" s="3">
        <v>3826</v>
      </c>
      <c r="H33" s="3" t="s">
        <v>19</v>
      </c>
      <c r="I33" s="3" t="s">
        <v>110</v>
      </c>
      <c r="J33" s="3">
        <v>5356</v>
      </c>
      <c r="K33" s="3">
        <v>1125</v>
      </c>
      <c r="L33" s="3">
        <v>2100</v>
      </c>
      <c r="M33" s="2">
        <v>41988</v>
      </c>
      <c r="N33" s="3">
        <v>3826</v>
      </c>
      <c r="O33" s="3">
        <v>7143</v>
      </c>
      <c r="P33" s="3" t="s">
        <v>111</v>
      </c>
    </row>
    <row r="34" spans="1:16" ht="45" x14ac:dyDescent="0.15">
      <c r="A34" s="3" t="s">
        <v>106</v>
      </c>
      <c r="B34" s="2">
        <v>41988</v>
      </c>
      <c r="C34" s="3" t="s">
        <v>107</v>
      </c>
      <c r="D34" s="3" t="s">
        <v>108</v>
      </c>
      <c r="E34" s="3" t="s">
        <v>112</v>
      </c>
      <c r="F34" s="3">
        <v>22998</v>
      </c>
      <c r="G34" s="3">
        <v>22998</v>
      </c>
      <c r="H34" s="3" t="s">
        <v>15</v>
      </c>
      <c r="I34" s="3" t="s">
        <v>113</v>
      </c>
      <c r="J34" s="3">
        <v>68994</v>
      </c>
      <c r="K34" s="3">
        <v>2850</v>
      </c>
      <c r="L34" s="3">
        <v>413</v>
      </c>
      <c r="M34" s="2">
        <v>41988</v>
      </c>
      <c r="N34" s="3">
        <v>9314</v>
      </c>
      <c r="O34" s="3">
        <v>1350</v>
      </c>
      <c r="P34" s="3" t="s">
        <v>114</v>
      </c>
    </row>
    <row r="35" spans="1:16" ht="33.75" x14ac:dyDescent="0.15">
      <c r="A35" s="3" t="s">
        <v>106</v>
      </c>
      <c r="B35" s="2">
        <v>41988</v>
      </c>
      <c r="C35" s="3" t="s">
        <v>107</v>
      </c>
      <c r="D35" s="3" t="s">
        <v>108</v>
      </c>
      <c r="E35" s="3" t="s">
        <v>115</v>
      </c>
      <c r="F35" s="3">
        <v>8105</v>
      </c>
      <c r="G35" s="3">
        <v>8105</v>
      </c>
      <c r="H35" s="3" t="s">
        <v>15</v>
      </c>
      <c r="I35" s="3" t="s">
        <v>116</v>
      </c>
      <c r="J35" s="3">
        <v>14589</v>
      </c>
      <c r="K35" s="3">
        <v>1337</v>
      </c>
      <c r="L35" s="3">
        <v>916</v>
      </c>
      <c r="M35" s="2">
        <v>41988</v>
      </c>
      <c r="N35" s="3">
        <v>1337</v>
      </c>
      <c r="O35" s="3">
        <v>916</v>
      </c>
      <c r="P35" s="3" t="s">
        <v>117</v>
      </c>
    </row>
    <row r="36" spans="1:16" ht="22.5" x14ac:dyDescent="0.15">
      <c r="A36" s="3" t="s">
        <v>106</v>
      </c>
      <c r="B36" s="2">
        <v>41988</v>
      </c>
      <c r="C36" s="3" t="s">
        <v>107</v>
      </c>
      <c r="D36" s="3" t="s">
        <v>108</v>
      </c>
      <c r="E36" s="3" t="s">
        <v>109</v>
      </c>
      <c r="F36" s="3">
        <v>2677</v>
      </c>
      <c r="G36" s="3">
        <v>2677</v>
      </c>
      <c r="H36" s="3" t="s">
        <v>19</v>
      </c>
      <c r="I36" s="3" t="s">
        <v>110</v>
      </c>
      <c r="J36" s="3">
        <v>3748</v>
      </c>
      <c r="K36" s="3">
        <v>140</v>
      </c>
      <c r="L36" s="3">
        <v>374</v>
      </c>
      <c r="M36" s="2">
        <v>41988</v>
      </c>
      <c r="N36" s="3">
        <v>325</v>
      </c>
      <c r="O36" s="3">
        <v>867</v>
      </c>
      <c r="P36" s="3" t="s">
        <v>118</v>
      </c>
    </row>
    <row r="37" spans="1:16" ht="33.75" x14ac:dyDescent="0.15">
      <c r="A37" s="3" t="s">
        <v>106</v>
      </c>
      <c r="B37" s="2">
        <v>41988</v>
      </c>
      <c r="C37" s="3" t="s">
        <v>107</v>
      </c>
      <c r="D37" s="3" t="s">
        <v>108</v>
      </c>
      <c r="E37" s="3" t="s">
        <v>119</v>
      </c>
      <c r="F37" s="3">
        <v>78498</v>
      </c>
      <c r="G37" s="3">
        <v>78498</v>
      </c>
      <c r="H37" s="3" t="s">
        <v>15</v>
      </c>
      <c r="I37" s="3" t="s">
        <v>113</v>
      </c>
      <c r="J37" s="3">
        <v>235494</v>
      </c>
      <c r="K37" s="3">
        <v>13500</v>
      </c>
      <c r="L37" s="3">
        <v>573</v>
      </c>
      <c r="M37" s="2">
        <v>41988</v>
      </c>
      <c r="N37" s="3">
        <v>15896</v>
      </c>
      <c r="O37" s="3">
        <v>675</v>
      </c>
      <c r="P37" s="3" t="s">
        <v>120</v>
      </c>
    </row>
    <row r="38" spans="1:16" ht="33.75" x14ac:dyDescent="0.15">
      <c r="A38" s="3" t="s">
        <v>106</v>
      </c>
      <c r="B38" s="2">
        <v>41988</v>
      </c>
      <c r="C38" s="3" t="s">
        <v>107</v>
      </c>
      <c r="D38" s="3" t="s">
        <v>108</v>
      </c>
      <c r="E38" s="3" t="s">
        <v>121</v>
      </c>
      <c r="F38" s="3">
        <v>53335</v>
      </c>
      <c r="G38" s="3">
        <v>53335</v>
      </c>
      <c r="H38" s="3" t="s">
        <v>15</v>
      </c>
      <c r="I38" s="3" t="s">
        <v>113</v>
      </c>
      <c r="J38" s="3">
        <v>160005</v>
      </c>
      <c r="K38" s="3">
        <v>10000</v>
      </c>
      <c r="L38" s="3">
        <v>625</v>
      </c>
      <c r="M38" s="2">
        <v>41988</v>
      </c>
      <c r="N38" s="3">
        <v>10800</v>
      </c>
      <c r="O38" s="3">
        <v>675</v>
      </c>
      <c r="P38" s="3" t="s">
        <v>120</v>
      </c>
    </row>
    <row r="39" spans="1:16" ht="45" x14ac:dyDescent="0.15">
      <c r="A39" s="3" t="s">
        <v>106</v>
      </c>
      <c r="B39" s="2">
        <v>41988</v>
      </c>
      <c r="C39" s="3" t="s">
        <v>107</v>
      </c>
      <c r="D39" s="3" t="s">
        <v>108</v>
      </c>
      <c r="E39" s="3" t="s">
        <v>122</v>
      </c>
      <c r="F39" s="3">
        <v>52360</v>
      </c>
      <c r="G39" s="3">
        <v>52360</v>
      </c>
      <c r="H39" s="3" t="s">
        <v>15</v>
      </c>
      <c r="I39" s="3" t="s">
        <v>113</v>
      </c>
      <c r="J39" s="3">
        <v>157080</v>
      </c>
      <c r="K39" s="3">
        <v>2700</v>
      </c>
      <c r="L39" s="3">
        <v>172</v>
      </c>
      <c r="M39" s="2">
        <v>41988</v>
      </c>
      <c r="N39" s="3">
        <v>19635</v>
      </c>
      <c r="O39" s="3">
        <v>1250</v>
      </c>
      <c r="P39" s="3" t="s">
        <v>123</v>
      </c>
    </row>
    <row r="40" spans="1:16" ht="45" x14ac:dyDescent="0.15">
      <c r="A40" s="3" t="s">
        <v>106</v>
      </c>
      <c r="B40" s="2">
        <v>41988</v>
      </c>
      <c r="C40" s="3" t="s">
        <v>107</v>
      </c>
      <c r="D40" s="3" t="s">
        <v>108</v>
      </c>
      <c r="E40" s="3" t="s">
        <v>122</v>
      </c>
      <c r="F40" s="3">
        <v>33450</v>
      </c>
      <c r="G40" s="3">
        <v>33450</v>
      </c>
      <c r="H40" s="3" t="s">
        <v>15</v>
      </c>
      <c r="I40" s="3" t="s">
        <v>113</v>
      </c>
      <c r="J40" s="3">
        <v>100350</v>
      </c>
      <c r="K40" s="3">
        <v>2700</v>
      </c>
      <c r="L40" s="3">
        <v>269</v>
      </c>
      <c r="M40" s="2">
        <v>41988</v>
      </c>
      <c r="N40" s="3">
        <v>12543</v>
      </c>
      <c r="O40" s="3">
        <v>1250</v>
      </c>
      <c r="P40" s="3" t="s">
        <v>124</v>
      </c>
    </row>
    <row r="41" spans="1:16" ht="33.75" x14ac:dyDescent="0.15">
      <c r="A41" s="3" t="s">
        <v>106</v>
      </c>
      <c r="B41" s="2">
        <v>41988</v>
      </c>
      <c r="C41" s="3" t="s">
        <v>107</v>
      </c>
      <c r="D41" s="3" t="s">
        <v>108</v>
      </c>
      <c r="E41" s="3" t="s">
        <v>125</v>
      </c>
      <c r="F41" s="3">
        <v>15199</v>
      </c>
      <c r="G41" s="3">
        <v>15199</v>
      </c>
      <c r="H41" s="3" t="s">
        <v>15</v>
      </c>
      <c r="I41" s="3" t="s">
        <v>113</v>
      </c>
      <c r="J41" s="3">
        <v>45597</v>
      </c>
      <c r="K41" s="3">
        <v>2550</v>
      </c>
      <c r="L41" s="3">
        <v>559</v>
      </c>
      <c r="M41" s="2">
        <v>41988</v>
      </c>
      <c r="N41" s="3">
        <v>5471</v>
      </c>
      <c r="O41" s="3">
        <v>1200</v>
      </c>
      <c r="P41" s="3" t="s">
        <v>126</v>
      </c>
    </row>
    <row r="42" spans="1:16" ht="22.5" x14ac:dyDescent="0.15">
      <c r="A42" s="3" t="s">
        <v>106</v>
      </c>
      <c r="B42" s="2">
        <v>41988</v>
      </c>
      <c r="C42" s="3" t="s">
        <v>107</v>
      </c>
      <c r="D42" s="3" t="s">
        <v>108</v>
      </c>
      <c r="E42" s="3" t="s">
        <v>127</v>
      </c>
      <c r="F42" s="3">
        <v>22557</v>
      </c>
      <c r="G42" s="3">
        <v>22557</v>
      </c>
      <c r="H42" s="3" t="s">
        <v>15</v>
      </c>
      <c r="I42" s="3" t="s">
        <v>113</v>
      </c>
      <c r="J42" s="3">
        <v>67671</v>
      </c>
      <c r="K42" s="3">
        <v>2580</v>
      </c>
      <c r="L42" s="3">
        <v>381</v>
      </c>
      <c r="M42" s="4" t="s">
        <v>17</v>
      </c>
      <c r="N42" s="5"/>
      <c r="O42" s="5"/>
      <c r="P42" s="6"/>
    </row>
    <row r="43" spans="1:16" ht="33.75" x14ac:dyDescent="0.15">
      <c r="A43" s="3" t="s">
        <v>128</v>
      </c>
      <c r="B43" s="2">
        <v>41991</v>
      </c>
      <c r="C43" s="3" t="s">
        <v>129</v>
      </c>
      <c r="D43" s="3" t="s">
        <v>130</v>
      </c>
      <c r="E43" s="3" t="s">
        <v>131</v>
      </c>
      <c r="F43" s="3">
        <v>32257</v>
      </c>
      <c r="G43" s="3">
        <v>32257</v>
      </c>
      <c r="H43" s="3" t="s">
        <v>19</v>
      </c>
      <c r="I43" s="3" t="s">
        <v>23</v>
      </c>
      <c r="J43" s="3">
        <v>33870</v>
      </c>
      <c r="K43" s="3">
        <v>10419</v>
      </c>
      <c r="L43" s="3">
        <v>3076</v>
      </c>
      <c r="M43" s="4" t="s">
        <v>17</v>
      </c>
      <c r="N43" s="5"/>
      <c r="O43" s="5"/>
      <c r="P43" s="6"/>
    </row>
    <row r="44" spans="1:16" ht="45" x14ac:dyDescent="0.15">
      <c r="A44" s="3" t="s">
        <v>128</v>
      </c>
      <c r="B44" s="2">
        <v>41991</v>
      </c>
      <c r="C44" s="3" t="s">
        <v>132</v>
      </c>
      <c r="D44" s="3" t="s">
        <v>133</v>
      </c>
      <c r="E44" s="3" t="s">
        <v>134</v>
      </c>
      <c r="F44" s="3">
        <v>68818</v>
      </c>
      <c r="G44" s="3">
        <v>68818</v>
      </c>
      <c r="H44" s="3" t="s">
        <v>15</v>
      </c>
      <c r="I44" s="3" t="s">
        <v>135</v>
      </c>
      <c r="J44" s="3">
        <v>103227</v>
      </c>
      <c r="K44" s="3">
        <v>9786</v>
      </c>
      <c r="L44" s="3">
        <v>948</v>
      </c>
      <c r="M44" s="2">
        <v>41991</v>
      </c>
      <c r="N44" s="3">
        <v>9796</v>
      </c>
      <c r="O44" s="3">
        <v>949</v>
      </c>
      <c r="P44" s="3" t="s">
        <v>136</v>
      </c>
    </row>
    <row r="45" spans="1:16" ht="45" x14ac:dyDescent="0.15">
      <c r="A45" s="3" t="s">
        <v>128</v>
      </c>
      <c r="B45" s="2">
        <v>41991</v>
      </c>
      <c r="C45" s="3" t="s">
        <v>132</v>
      </c>
      <c r="D45" s="3" t="s">
        <v>133</v>
      </c>
      <c r="E45" s="3" t="s">
        <v>134</v>
      </c>
      <c r="F45" s="3">
        <v>46949</v>
      </c>
      <c r="G45" s="3">
        <v>46949</v>
      </c>
      <c r="H45" s="3" t="s">
        <v>15</v>
      </c>
      <c r="I45" s="3" t="s">
        <v>135</v>
      </c>
      <c r="J45" s="3">
        <v>70424</v>
      </c>
      <c r="K45" s="3">
        <v>6677</v>
      </c>
      <c r="L45" s="3">
        <v>948</v>
      </c>
      <c r="M45" s="2">
        <v>41991</v>
      </c>
      <c r="N45" s="3">
        <v>6687</v>
      </c>
      <c r="O45" s="3">
        <v>950</v>
      </c>
      <c r="P45" s="3" t="s">
        <v>136</v>
      </c>
    </row>
    <row r="46" spans="1:16" ht="45" x14ac:dyDescent="0.15">
      <c r="A46" s="3" t="s">
        <v>128</v>
      </c>
      <c r="B46" s="2">
        <v>41991</v>
      </c>
      <c r="C46" s="3" t="s">
        <v>132</v>
      </c>
      <c r="D46" s="3" t="s">
        <v>133</v>
      </c>
      <c r="E46" s="3" t="s">
        <v>134</v>
      </c>
      <c r="F46" s="3">
        <v>51734</v>
      </c>
      <c r="G46" s="3">
        <v>51734</v>
      </c>
      <c r="H46" s="3" t="s">
        <v>15</v>
      </c>
      <c r="I46" s="3" t="s">
        <v>135</v>
      </c>
      <c r="J46" s="3">
        <v>77601</v>
      </c>
      <c r="K46" s="3">
        <v>7357</v>
      </c>
      <c r="L46" s="3">
        <v>948</v>
      </c>
      <c r="M46" s="2">
        <v>41991</v>
      </c>
      <c r="N46" s="3">
        <v>7367</v>
      </c>
      <c r="O46" s="3">
        <v>949</v>
      </c>
      <c r="P46" s="3" t="s">
        <v>136</v>
      </c>
    </row>
    <row r="47" spans="1:16" ht="45" x14ac:dyDescent="0.15">
      <c r="A47" s="3" t="s">
        <v>128</v>
      </c>
      <c r="B47" s="2">
        <v>41991</v>
      </c>
      <c r="C47" s="3" t="s">
        <v>132</v>
      </c>
      <c r="D47" s="3" t="s">
        <v>133</v>
      </c>
      <c r="E47" s="3" t="s">
        <v>134</v>
      </c>
      <c r="F47" s="3">
        <v>17595</v>
      </c>
      <c r="G47" s="3">
        <v>17595</v>
      </c>
      <c r="H47" s="3" t="s">
        <v>15</v>
      </c>
      <c r="I47" s="3" t="s">
        <v>135</v>
      </c>
      <c r="J47" s="3">
        <v>26393</v>
      </c>
      <c r="K47" s="3">
        <v>2503</v>
      </c>
      <c r="L47" s="3">
        <v>948</v>
      </c>
      <c r="M47" s="2">
        <v>41991</v>
      </c>
      <c r="N47" s="3">
        <v>2513</v>
      </c>
      <c r="O47" s="3">
        <v>952</v>
      </c>
      <c r="P47" s="3" t="s">
        <v>137</v>
      </c>
    </row>
    <row r="48" spans="1:16" ht="33.75" x14ac:dyDescent="0.15">
      <c r="A48" s="3" t="s">
        <v>128</v>
      </c>
      <c r="B48" s="2">
        <v>41991</v>
      </c>
      <c r="C48" s="3" t="s">
        <v>132</v>
      </c>
      <c r="D48" s="3" t="s">
        <v>133</v>
      </c>
      <c r="E48" s="3" t="s">
        <v>134</v>
      </c>
      <c r="F48" s="3">
        <v>26734</v>
      </c>
      <c r="G48" s="3">
        <v>26734</v>
      </c>
      <c r="H48" s="3" t="s">
        <v>15</v>
      </c>
      <c r="I48" s="3" t="s">
        <v>138</v>
      </c>
      <c r="J48" s="3">
        <v>66835</v>
      </c>
      <c r="K48" s="3">
        <v>13694</v>
      </c>
      <c r="L48" s="3">
        <v>2049</v>
      </c>
      <c r="M48" s="2">
        <v>41991</v>
      </c>
      <c r="N48" s="3">
        <v>13699</v>
      </c>
      <c r="O48" s="3">
        <v>2050</v>
      </c>
      <c r="P48" s="3" t="s">
        <v>139</v>
      </c>
    </row>
    <row r="49" spans="1:16" ht="33.75" x14ac:dyDescent="0.15">
      <c r="A49" s="3" t="s">
        <v>128</v>
      </c>
      <c r="B49" s="2">
        <v>41991</v>
      </c>
      <c r="C49" s="3" t="s">
        <v>132</v>
      </c>
      <c r="D49" s="3" t="s">
        <v>133</v>
      </c>
      <c r="E49" s="3" t="s">
        <v>134</v>
      </c>
      <c r="F49" s="3">
        <v>29171</v>
      </c>
      <c r="G49" s="3">
        <v>29171</v>
      </c>
      <c r="H49" s="3" t="s">
        <v>15</v>
      </c>
      <c r="I49" s="3" t="s">
        <v>138</v>
      </c>
      <c r="J49" s="3">
        <v>72928</v>
      </c>
      <c r="K49" s="3">
        <v>14942</v>
      </c>
      <c r="L49" s="3">
        <v>2049</v>
      </c>
      <c r="M49" s="2">
        <v>41991</v>
      </c>
      <c r="N49" s="3">
        <v>14947</v>
      </c>
      <c r="O49" s="3">
        <v>2050</v>
      </c>
      <c r="P49" s="3" t="s">
        <v>139</v>
      </c>
    </row>
    <row r="50" spans="1:16" ht="22.5" x14ac:dyDescent="0.15">
      <c r="A50" s="3" t="s">
        <v>128</v>
      </c>
      <c r="B50" s="2">
        <v>41991</v>
      </c>
      <c r="C50" s="3" t="s">
        <v>132</v>
      </c>
      <c r="D50" s="3" t="s">
        <v>133</v>
      </c>
      <c r="E50" s="3" t="s">
        <v>140</v>
      </c>
      <c r="F50" s="3">
        <v>65123</v>
      </c>
      <c r="G50" s="3">
        <v>65123</v>
      </c>
      <c r="H50" s="3" t="s">
        <v>15</v>
      </c>
      <c r="I50" s="3" t="s">
        <v>141</v>
      </c>
      <c r="J50" s="3">
        <v>260492</v>
      </c>
      <c r="K50" s="3">
        <v>29697</v>
      </c>
      <c r="L50" s="3">
        <v>1140</v>
      </c>
      <c r="M50" s="4" t="s">
        <v>17</v>
      </c>
      <c r="N50" s="5"/>
      <c r="O50" s="5"/>
      <c r="P50" s="6"/>
    </row>
    <row r="51" spans="1:16" ht="22.5" x14ac:dyDescent="0.15">
      <c r="A51" s="3" t="s">
        <v>128</v>
      </c>
      <c r="B51" s="2">
        <v>41991</v>
      </c>
      <c r="C51" s="3" t="s">
        <v>132</v>
      </c>
      <c r="D51" s="3" t="s">
        <v>133</v>
      </c>
      <c r="E51" s="3" t="s">
        <v>140</v>
      </c>
      <c r="F51" s="3">
        <v>69767</v>
      </c>
      <c r="G51" s="3">
        <v>69767</v>
      </c>
      <c r="H51" s="3" t="s">
        <v>15</v>
      </c>
      <c r="I51" s="3" t="s">
        <v>141</v>
      </c>
      <c r="J51" s="3">
        <v>279068</v>
      </c>
      <c r="K51" s="3">
        <v>31814</v>
      </c>
      <c r="L51" s="3">
        <v>1140</v>
      </c>
      <c r="M51" s="4" t="s">
        <v>17</v>
      </c>
      <c r="N51" s="5"/>
      <c r="O51" s="5"/>
      <c r="P51" s="6"/>
    </row>
    <row r="52" spans="1:16" ht="22.5" x14ac:dyDescent="0.15">
      <c r="A52" s="3" t="s">
        <v>128</v>
      </c>
      <c r="B52" s="2">
        <v>41991</v>
      </c>
      <c r="C52" s="3" t="s">
        <v>132</v>
      </c>
      <c r="D52" s="3" t="s">
        <v>133</v>
      </c>
      <c r="E52" s="3" t="s">
        <v>140</v>
      </c>
      <c r="F52" s="3">
        <v>36758</v>
      </c>
      <c r="G52" s="3">
        <v>36758</v>
      </c>
      <c r="H52" s="3" t="s">
        <v>19</v>
      </c>
      <c r="I52" s="3" t="s">
        <v>142</v>
      </c>
      <c r="J52" s="3">
        <v>110274</v>
      </c>
      <c r="K52" s="3">
        <v>44290</v>
      </c>
      <c r="L52" s="3">
        <v>4016</v>
      </c>
      <c r="M52" s="2">
        <v>41991</v>
      </c>
      <c r="N52" s="3">
        <v>44300</v>
      </c>
      <c r="O52" s="3">
        <v>4017</v>
      </c>
      <c r="P52" s="3" t="s">
        <v>143</v>
      </c>
    </row>
    <row r="53" spans="1:16" ht="33.75" x14ac:dyDescent="0.15">
      <c r="A53" s="3" t="s">
        <v>128</v>
      </c>
      <c r="B53" s="2">
        <v>41991</v>
      </c>
      <c r="C53" s="3" t="s">
        <v>132</v>
      </c>
      <c r="D53" s="3" t="s">
        <v>133</v>
      </c>
      <c r="E53" s="3" t="s">
        <v>144</v>
      </c>
      <c r="F53" s="3">
        <v>21889</v>
      </c>
      <c r="G53" s="3">
        <v>21889</v>
      </c>
      <c r="H53" s="3" t="s">
        <v>15</v>
      </c>
      <c r="I53" s="3" t="s">
        <v>135</v>
      </c>
      <c r="J53" s="3">
        <v>32834</v>
      </c>
      <c r="K53" s="3">
        <v>3820</v>
      </c>
      <c r="L53" s="3">
        <v>1163</v>
      </c>
      <c r="M53" s="2">
        <v>41991</v>
      </c>
      <c r="N53" s="3">
        <v>3825</v>
      </c>
      <c r="O53" s="3">
        <v>1165</v>
      </c>
      <c r="P53" s="3" t="s">
        <v>145</v>
      </c>
    </row>
    <row r="54" spans="1:16" ht="33.75" x14ac:dyDescent="0.15">
      <c r="A54" s="3" t="s">
        <v>128</v>
      </c>
      <c r="B54" s="2">
        <v>41991</v>
      </c>
      <c r="C54" s="3" t="s">
        <v>132</v>
      </c>
      <c r="D54" s="3" t="s">
        <v>133</v>
      </c>
      <c r="E54" s="3" t="s">
        <v>144</v>
      </c>
      <c r="F54" s="3">
        <v>31488</v>
      </c>
      <c r="G54" s="3">
        <v>31488</v>
      </c>
      <c r="H54" s="3" t="s">
        <v>15</v>
      </c>
      <c r="I54" s="3" t="s">
        <v>135</v>
      </c>
      <c r="J54" s="3">
        <v>47232</v>
      </c>
      <c r="K54" s="3">
        <v>5461</v>
      </c>
      <c r="L54" s="3">
        <v>1156</v>
      </c>
      <c r="M54" s="2">
        <v>41991</v>
      </c>
      <c r="N54" s="3">
        <v>5466</v>
      </c>
      <c r="O54" s="3">
        <v>1157</v>
      </c>
      <c r="P54" s="3" t="s">
        <v>145</v>
      </c>
    </row>
    <row r="55" spans="1:16" ht="33.75" x14ac:dyDescent="0.15">
      <c r="A55" s="3" t="s">
        <v>128</v>
      </c>
      <c r="B55" s="2">
        <v>41991</v>
      </c>
      <c r="C55" s="3" t="s">
        <v>132</v>
      </c>
      <c r="D55" s="3" t="s">
        <v>133</v>
      </c>
      <c r="E55" s="3" t="s">
        <v>146</v>
      </c>
      <c r="F55" s="3">
        <v>15182</v>
      </c>
      <c r="G55" s="3">
        <v>15182</v>
      </c>
      <c r="H55" s="3" t="s">
        <v>15</v>
      </c>
      <c r="I55" s="3" t="s">
        <v>35</v>
      </c>
      <c r="J55" s="3">
        <v>21255</v>
      </c>
      <c r="K55" s="3">
        <v>1088</v>
      </c>
      <c r="L55" s="3">
        <v>512</v>
      </c>
      <c r="M55" s="2">
        <v>41991</v>
      </c>
      <c r="N55" s="3">
        <v>1093</v>
      </c>
      <c r="O55" s="3">
        <v>514</v>
      </c>
      <c r="P55" s="3" t="s">
        <v>147</v>
      </c>
    </row>
    <row r="56" spans="1:16" ht="33.75" x14ac:dyDescent="0.15">
      <c r="A56" s="3" t="s">
        <v>128</v>
      </c>
      <c r="B56" s="2">
        <v>41991</v>
      </c>
      <c r="C56" s="3" t="s">
        <v>132</v>
      </c>
      <c r="D56" s="3" t="s">
        <v>133</v>
      </c>
      <c r="E56" s="3" t="s">
        <v>146</v>
      </c>
      <c r="F56" s="3">
        <v>11850</v>
      </c>
      <c r="G56" s="3">
        <v>11850</v>
      </c>
      <c r="H56" s="3" t="s">
        <v>15</v>
      </c>
      <c r="I56" s="3" t="s">
        <v>40</v>
      </c>
      <c r="J56" s="3">
        <v>35550</v>
      </c>
      <c r="K56" s="3">
        <v>546</v>
      </c>
      <c r="L56" s="3">
        <v>154</v>
      </c>
      <c r="M56" s="2">
        <v>41991</v>
      </c>
      <c r="N56" s="3">
        <v>551</v>
      </c>
      <c r="O56" s="3">
        <v>155</v>
      </c>
      <c r="P56" s="3" t="s">
        <v>147</v>
      </c>
    </row>
    <row r="57" spans="1:16" ht="33.75" x14ac:dyDescent="0.15">
      <c r="A57" s="3" t="s">
        <v>148</v>
      </c>
      <c r="B57" s="2">
        <v>41992</v>
      </c>
      <c r="C57" s="3" t="s">
        <v>149</v>
      </c>
      <c r="D57" s="3" t="s">
        <v>150</v>
      </c>
      <c r="E57" s="3" t="s">
        <v>151</v>
      </c>
      <c r="F57" s="3">
        <v>14395</v>
      </c>
      <c r="G57" s="3">
        <v>14395</v>
      </c>
      <c r="H57" s="3" t="s">
        <v>19</v>
      </c>
      <c r="I57" s="3" t="s">
        <v>152</v>
      </c>
      <c r="J57" s="3">
        <v>27063</v>
      </c>
      <c r="K57" s="3">
        <v>9213</v>
      </c>
      <c r="L57" s="3">
        <v>3404</v>
      </c>
      <c r="M57" s="4" t="s">
        <v>17</v>
      </c>
      <c r="N57" s="5"/>
      <c r="O57" s="5"/>
      <c r="P57" s="6"/>
    </row>
    <row r="58" spans="1:16" ht="33.75" x14ac:dyDescent="0.15">
      <c r="A58" s="3" t="s">
        <v>148</v>
      </c>
      <c r="B58" s="2">
        <v>41992</v>
      </c>
      <c r="C58" s="3" t="s">
        <v>149</v>
      </c>
      <c r="D58" s="3" t="s">
        <v>150</v>
      </c>
      <c r="E58" s="3" t="s">
        <v>153</v>
      </c>
      <c r="F58" s="3">
        <v>14571</v>
      </c>
      <c r="G58" s="3">
        <v>14571</v>
      </c>
      <c r="H58" s="3" t="s">
        <v>19</v>
      </c>
      <c r="I58" s="3" t="s">
        <v>154</v>
      </c>
      <c r="J58" s="3">
        <v>40507</v>
      </c>
      <c r="K58" s="3">
        <v>12532</v>
      </c>
      <c r="L58" s="3">
        <v>3094</v>
      </c>
      <c r="M58" s="4" t="s">
        <v>17</v>
      </c>
      <c r="N58" s="5"/>
      <c r="O58" s="5"/>
      <c r="P58" s="6"/>
    </row>
    <row r="59" spans="1:16" ht="22.5" x14ac:dyDescent="0.15">
      <c r="A59" s="3" t="s">
        <v>148</v>
      </c>
      <c r="B59" s="2">
        <v>41991</v>
      </c>
      <c r="C59" s="3" t="s">
        <v>25</v>
      </c>
      <c r="D59" s="3" t="s">
        <v>155</v>
      </c>
      <c r="E59" s="3" t="s">
        <v>156</v>
      </c>
      <c r="F59" s="3">
        <v>9855</v>
      </c>
      <c r="G59" s="3">
        <v>9855</v>
      </c>
      <c r="H59" s="3" t="s">
        <v>19</v>
      </c>
      <c r="I59" s="3" t="s">
        <v>157</v>
      </c>
      <c r="J59" s="3">
        <v>31536</v>
      </c>
      <c r="K59" s="3">
        <v>6950</v>
      </c>
      <c r="L59" s="3">
        <v>2204</v>
      </c>
      <c r="M59" s="2">
        <v>41991</v>
      </c>
      <c r="N59" s="3">
        <v>6960</v>
      </c>
      <c r="O59" s="3">
        <v>2207</v>
      </c>
      <c r="P59" s="3" t="s">
        <v>158</v>
      </c>
    </row>
    <row r="60" spans="1:16" ht="45" x14ac:dyDescent="0.15">
      <c r="A60" s="3" t="s">
        <v>148</v>
      </c>
      <c r="B60" s="2">
        <v>41992</v>
      </c>
      <c r="C60" s="3" t="s">
        <v>25</v>
      </c>
      <c r="D60" s="3" t="s">
        <v>159</v>
      </c>
      <c r="E60" s="3" t="s">
        <v>160</v>
      </c>
      <c r="F60" s="3">
        <v>1611</v>
      </c>
      <c r="G60" s="3">
        <v>1611</v>
      </c>
      <c r="H60" s="3" t="s">
        <v>19</v>
      </c>
      <c r="I60" s="3" t="s">
        <v>161</v>
      </c>
      <c r="J60" s="3">
        <v>1933</v>
      </c>
      <c r="K60" s="3">
        <v>200</v>
      </c>
      <c r="L60" s="3">
        <v>1035</v>
      </c>
      <c r="M60" s="2">
        <v>41992</v>
      </c>
      <c r="N60" s="3">
        <v>210</v>
      </c>
      <c r="O60" s="3">
        <v>1086</v>
      </c>
      <c r="P60" s="3" t="s">
        <v>162</v>
      </c>
    </row>
    <row r="61" spans="1:16" ht="33.75" x14ac:dyDescent="0.15">
      <c r="A61" s="3" t="s">
        <v>163</v>
      </c>
      <c r="B61" s="2">
        <v>41990</v>
      </c>
      <c r="C61" s="3" t="s">
        <v>164</v>
      </c>
      <c r="D61" s="3" t="s">
        <v>165</v>
      </c>
      <c r="E61" s="3" t="s">
        <v>166</v>
      </c>
      <c r="F61" s="3">
        <v>32257</v>
      </c>
      <c r="G61" s="3">
        <v>32257</v>
      </c>
      <c r="H61" s="3" t="s">
        <v>15</v>
      </c>
      <c r="I61" s="3" t="s">
        <v>167</v>
      </c>
      <c r="J61" s="3">
        <v>64514</v>
      </c>
      <c r="K61" s="3">
        <v>2133</v>
      </c>
      <c r="L61" s="3">
        <v>331</v>
      </c>
      <c r="M61" s="2">
        <v>41990</v>
      </c>
      <c r="N61" s="3">
        <v>2133</v>
      </c>
      <c r="O61" s="3">
        <v>331</v>
      </c>
      <c r="P61" s="3" t="s">
        <v>168</v>
      </c>
    </row>
    <row r="62" spans="1:16" ht="33.75" x14ac:dyDescent="0.15">
      <c r="A62" s="3" t="s">
        <v>163</v>
      </c>
      <c r="B62" s="2">
        <v>41990</v>
      </c>
      <c r="C62" s="3" t="s">
        <v>164</v>
      </c>
      <c r="D62" s="3" t="s">
        <v>165</v>
      </c>
      <c r="E62" s="3" t="s">
        <v>166</v>
      </c>
      <c r="F62" s="3">
        <v>17741</v>
      </c>
      <c r="G62" s="3">
        <v>17741</v>
      </c>
      <c r="H62" s="3" t="s">
        <v>19</v>
      </c>
      <c r="I62" s="3" t="s">
        <v>169</v>
      </c>
      <c r="J62" s="3">
        <v>53223</v>
      </c>
      <c r="K62" s="3">
        <v>1728</v>
      </c>
      <c r="L62" s="3">
        <v>325</v>
      </c>
      <c r="M62" s="2">
        <v>41990</v>
      </c>
      <c r="N62" s="3">
        <v>1728</v>
      </c>
      <c r="O62" s="3">
        <v>325</v>
      </c>
      <c r="P62" s="3" t="s">
        <v>168</v>
      </c>
    </row>
    <row r="63" spans="1:16" ht="22.5" x14ac:dyDescent="0.15">
      <c r="A63" s="3" t="s">
        <v>163</v>
      </c>
      <c r="B63" s="2">
        <v>41990</v>
      </c>
      <c r="C63" s="3" t="s">
        <v>164</v>
      </c>
      <c r="D63" s="3" t="s">
        <v>165</v>
      </c>
      <c r="E63" s="3" t="s">
        <v>170</v>
      </c>
      <c r="F63" s="3">
        <v>39306</v>
      </c>
      <c r="G63" s="3">
        <v>39306</v>
      </c>
      <c r="H63" s="3" t="s">
        <v>19</v>
      </c>
      <c r="I63" s="3" t="s">
        <v>171</v>
      </c>
      <c r="J63" s="3">
        <v>78612</v>
      </c>
      <c r="K63" s="3">
        <v>2803</v>
      </c>
      <c r="L63" s="3">
        <v>357</v>
      </c>
      <c r="M63" s="2">
        <v>41990</v>
      </c>
      <c r="N63" s="3">
        <v>2803</v>
      </c>
      <c r="O63" s="3">
        <v>357</v>
      </c>
      <c r="P63" s="3" t="s">
        <v>172</v>
      </c>
    </row>
    <row r="64" spans="1:16" ht="22.5" x14ac:dyDescent="0.15">
      <c r="A64" s="3" t="s">
        <v>163</v>
      </c>
      <c r="B64" s="2">
        <v>41990</v>
      </c>
      <c r="C64" s="3" t="s">
        <v>164</v>
      </c>
      <c r="D64" s="3" t="s">
        <v>165</v>
      </c>
      <c r="E64" s="3" t="s">
        <v>173</v>
      </c>
      <c r="F64" s="3">
        <v>32866</v>
      </c>
      <c r="G64" s="3">
        <v>32866</v>
      </c>
      <c r="H64" s="3" t="s">
        <v>19</v>
      </c>
      <c r="I64" s="3" t="s">
        <v>174</v>
      </c>
      <c r="J64" s="3">
        <v>65732</v>
      </c>
      <c r="K64" s="3">
        <v>2699</v>
      </c>
      <c r="L64" s="3">
        <v>411</v>
      </c>
      <c r="M64" s="2">
        <v>41990</v>
      </c>
      <c r="N64" s="3">
        <v>2699</v>
      </c>
      <c r="O64" s="3">
        <v>411</v>
      </c>
      <c r="P64" s="3" t="s">
        <v>172</v>
      </c>
    </row>
    <row r="65" spans="1:16" ht="22.5" x14ac:dyDescent="0.15">
      <c r="A65" s="3" t="s">
        <v>163</v>
      </c>
      <c r="B65" s="2">
        <v>41990</v>
      </c>
      <c r="C65" s="3" t="s">
        <v>164</v>
      </c>
      <c r="D65" s="3" t="s">
        <v>165</v>
      </c>
      <c r="E65" s="3" t="s">
        <v>173</v>
      </c>
      <c r="F65" s="3">
        <v>41600</v>
      </c>
      <c r="G65" s="3">
        <v>41600</v>
      </c>
      <c r="H65" s="3" t="s">
        <v>19</v>
      </c>
      <c r="I65" s="3" t="s">
        <v>174</v>
      </c>
      <c r="J65" s="3">
        <v>83200</v>
      </c>
      <c r="K65" s="3">
        <v>3416</v>
      </c>
      <c r="L65" s="3">
        <v>411</v>
      </c>
      <c r="M65" s="2">
        <v>41990</v>
      </c>
      <c r="N65" s="3">
        <v>3416</v>
      </c>
      <c r="O65" s="3">
        <v>411</v>
      </c>
      <c r="P65" s="3" t="s">
        <v>172</v>
      </c>
    </row>
    <row r="66" spans="1:16" ht="22.5" x14ac:dyDescent="0.15">
      <c r="A66" s="3" t="s">
        <v>163</v>
      </c>
      <c r="B66" s="2">
        <v>41990</v>
      </c>
      <c r="C66" s="3" t="s">
        <v>175</v>
      </c>
      <c r="D66" s="3" t="s">
        <v>176</v>
      </c>
      <c r="E66" s="3" t="s">
        <v>177</v>
      </c>
      <c r="F66" s="3">
        <v>26666</v>
      </c>
      <c r="G66" s="3">
        <v>26666</v>
      </c>
      <c r="H66" s="3" t="s">
        <v>19</v>
      </c>
      <c r="I66" s="3" t="s">
        <v>24</v>
      </c>
      <c r="J66" s="3">
        <v>39999</v>
      </c>
      <c r="K66" s="3">
        <v>5830</v>
      </c>
      <c r="L66" s="3">
        <v>1458</v>
      </c>
      <c r="M66" s="4" t="s">
        <v>17</v>
      </c>
      <c r="N66" s="5"/>
      <c r="O66" s="5"/>
      <c r="P66" s="6"/>
    </row>
    <row r="67" spans="1:16" ht="22.5" x14ac:dyDescent="0.15">
      <c r="A67" s="3" t="s">
        <v>163</v>
      </c>
      <c r="B67" s="2">
        <v>41992</v>
      </c>
      <c r="C67" s="3" t="s">
        <v>175</v>
      </c>
      <c r="D67" s="3" t="s">
        <v>178</v>
      </c>
      <c r="E67" s="3" t="s">
        <v>179</v>
      </c>
      <c r="F67" s="3">
        <v>1807</v>
      </c>
      <c r="G67" s="3">
        <v>1807</v>
      </c>
      <c r="H67" s="3" t="s">
        <v>15</v>
      </c>
      <c r="I67" s="3" t="s">
        <v>180</v>
      </c>
      <c r="J67" s="3">
        <v>5421</v>
      </c>
      <c r="K67" s="3">
        <v>274</v>
      </c>
      <c r="L67" s="3">
        <v>505</v>
      </c>
      <c r="M67" s="2">
        <v>41992</v>
      </c>
      <c r="N67" s="3">
        <v>274.3</v>
      </c>
      <c r="O67" s="3">
        <v>506</v>
      </c>
      <c r="P67" s="3" t="s">
        <v>181</v>
      </c>
    </row>
    <row r="68" spans="1:16" ht="33.75" x14ac:dyDescent="0.15">
      <c r="A68" s="3" t="s">
        <v>182</v>
      </c>
      <c r="B68" s="2">
        <v>41992</v>
      </c>
      <c r="C68" s="3" t="s">
        <v>183</v>
      </c>
      <c r="D68" s="3" t="s">
        <v>184</v>
      </c>
      <c r="E68" s="3" t="s">
        <v>185</v>
      </c>
      <c r="F68" s="3">
        <v>4957</v>
      </c>
      <c r="G68" s="3">
        <v>4957</v>
      </c>
      <c r="H68" s="3" t="s">
        <v>15</v>
      </c>
      <c r="I68" s="3">
        <v>0.5</v>
      </c>
      <c r="J68" s="3">
        <v>2479</v>
      </c>
      <c r="K68" s="3">
        <v>485</v>
      </c>
      <c r="L68" s="3">
        <v>1956</v>
      </c>
      <c r="M68" s="2">
        <v>41992</v>
      </c>
      <c r="N68" s="3">
        <v>485</v>
      </c>
      <c r="O68" s="3">
        <v>1956</v>
      </c>
      <c r="P68" s="3" t="s">
        <v>186</v>
      </c>
    </row>
    <row r="69" spans="1:16" ht="22.5" x14ac:dyDescent="0.15">
      <c r="A69" s="3" t="s">
        <v>182</v>
      </c>
      <c r="B69" s="2">
        <v>41992</v>
      </c>
      <c r="C69" s="3" t="s">
        <v>183</v>
      </c>
      <c r="D69" s="3" t="s">
        <v>187</v>
      </c>
      <c r="E69" s="3" t="s">
        <v>188</v>
      </c>
      <c r="F69" s="3">
        <v>5220</v>
      </c>
      <c r="G69" s="3">
        <v>5220</v>
      </c>
      <c r="H69" s="3" t="s">
        <v>15</v>
      </c>
      <c r="I69" s="3" t="s">
        <v>142</v>
      </c>
      <c r="J69" s="3">
        <v>15660</v>
      </c>
      <c r="K69" s="3">
        <v>1200</v>
      </c>
      <c r="L69" s="3">
        <v>766</v>
      </c>
      <c r="M69" s="4" t="s">
        <v>17</v>
      </c>
      <c r="N69" s="5"/>
      <c r="O69" s="5"/>
      <c r="P69" s="6"/>
    </row>
    <row r="70" spans="1:16" x14ac:dyDescent="0.15">
      <c r="G70">
        <f>SUM(G2:G69)</f>
        <v>2209627</v>
      </c>
      <c r="J70">
        <f>SUM(J2:J69)</f>
        <v>5227034</v>
      </c>
    </row>
  </sheetData>
  <mergeCells count="19">
    <mergeCell ref="M51:P51"/>
    <mergeCell ref="M57:P57"/>
    <mergeCell ref="M58:P58"/>
    <mergeCell ref="M66:P66"/>
    <mergeCell ref="M69:P69"/>
    <mergeCell ref="M28:P28"/>
    <mergeCell ref="M29:P29"/>
    <mergeCell ref="M42:P42"/>
    <mergeCell ref="M43:P43"/>
    <mergeCell ref="M50:P50"/>
    <mergeCell ref="M3:P3"/>
    <mergeCell ref="M4:P4"/>
    <mergeCell ref="M5:P5"/>
    <mergeCell ref="M6:P6"/>
    <mergeCell ref="M12:P12"/>
    <mergeCell ref="M7:P7"/>
    <mergeCell ref="M8:P8"/>
    <mergeCell ref="M14:P14"/>
    <mergeCell ref="M15:P15"/>
  </mergeCells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2014-12-22T10:18:01Z</dcterms:modified>
</cp:coreProperties>
</file>